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05" windowWidth="13950" windowHeight="8385" activeTab="0"/>
  </bookViews>
  <sheets>
    <sheet name="Scan FOV1" sheetId="1" r:id="rId1"/>
    <sheet name="Scan FOV2 (GE &amp; Toshiba)" sheetId="2" r:id="rId2"/>
  </sheets>
  <definedNames/>
  <calcPr fullCalcOnLoad="1"/>
</workbook>
</file>

<file path=xl/sharedStrings.xml><?xml version="1.0" encoding="utf-8"?>
<sst xmlns="http://schemas.openxmlformats.org/spreadsheetml/2006/main" count="98" uniqueCount="61">
  <si>
    <r>
      <t>#</t>
    </r>
    <r>
      <rPr>
        <b/>
        <sz val="12"/>
        <rFont val="Times New Roman"/>
        <family val="0"/>
      </rPr>
      <t>Figure: Guidance in determining the resolution in a scan of the ACR accreditation phantom. This image has a reported resolution of 6 lp/cm. The blurred lines of the lower right grille indicate the resolution is &lt; 7 lp/cm. The lines are adequately resolved in the 6 lp/cm grille pattern.</t>
    </r>
  </si>
  <si>
    <r>
      <t>QIBA 1C Performance Based Protocol Worksheet - FOV</t>
    </r>
    <r>
      <rPr>
        <b/>
        <vertAlign val="subscript"/>
        <sz val="12"/>
        <rFont val="Verdana"/>
        <family val="0"/>
      </rPr>
      <t>2</t>
    </r>
  </si>
  <si>
    <t>Provide reconstructed images (both DICOM and JPEG) of ACR phantom section 4 (spatial resolution) with this recon filter</t>
  </si>
  <si>
    <t>Provide reconstructed images  (both DICOM and JPEG) of ACR phantom section 3 
(water-equivalent section) with this recon kernel.</t>
  </si>
  <si>
    <t>GUIDANCE ON ESTIMATING RESOLUTION FROM GRILLE PATTERNS</t>
  </si>
  <si>
    <r>
      <t>Size of line pairs seen with this filter (Level =1100, Win=100)</t>
    </r>
    <r>
      <rPr>
        <vertAlign val="superscript"/>
        <sz val="10"/>
        <rFont val="Arial"/>
        <family val="0"/>
      </rPr>
      <t xml:space="preserve"> #</t>
    </r>
  </si>
  <si>
    <r>
      <t>Step 4: Reconstructed Slice wi</t>
    </r>
    <r>
      <rPr>
        <sz val="10"/>
        <color indexed="10"/>
        <rFont val="Arial"/>
        <family val="0"/>
      </rPr>
      <t>d</t>
    </r>
    <r>
      <rPr>
        <sz val="10"/>
        <rFont val="Arial"/>
        <family val="0"/>
      </rPr>
      <t>th Selected (in mm)</t>
    </r>
  </si>
  <si>
    <t>Step 6: Iterating on Recon Kernels to obtain 6 lp/cm</t>
  </si>
  <si>
    <t>TEST SITE</t>
  </si>
  <si>
    <t>Step 1 - scanner description</t>
  </si>
  <si>
    <r>
      <t>Step 4: Reconstructed Slice wi</t>
    </r>
    <r>
      <rPr>
        <sz val="10"/>
        <rFont val="Arial"/>
        <family val="0"/>
      </rPr>
      <t>dth Selected (in mm)</t>
    </r>
  </si>
  <si>
    <t>Step 6: Iterating on Recon Kernels to obtain 6 lp/cm</t>
  </si>
  <si>
    <t>(if using mA, then effective mAs equals this value):</t>
  </si>
  <si>
    <t>Step 7: Iterating on mA (or mAs) settings to  obtain std dev of 17 +/1-1 HU</t>
  </si>
  <si>
    <t>Name of Filter that meets 6 lp/cm performance criteria</t>
  </si>
  <si>
    <t>Duke / Johns Hopkins</t>
  </si>
  <si>
    <t>GE / Toshiba</t>
  </si>
  <si>
    <t>Name of Filter that meets 6 lp/cm performance criteria</t>
  </si>
  <si>
    <t>YYYY XX 2010</t>
  </si>
  <si>
    <t>if using mAs/rotation (philips) or effective mAs (Siemens), record the setting here</t>
  </si>
  <si>
    <t>(if using mA, then effective mAs equals this value):</t>
  </si>
  <si>
    <t>TEST SITE</t>
  </si>
  <si>
    <t>QIBA 1C Performance Based Protocol Worksheet</t>
  </si>
  <si>
    <t>Scanner Manufacturer</t>
  </si>
  <si>
    <t xml:space="preserve">Scanner Model </t>
  </si>
  <si>
    <t>Site id for scanner</t>
  </si>
  <si>
    <t>Software version</t>
  </si>
  <si>
    <t>Date of Testing</t>
  </si>
  <si>
    <t>Number of Data Channels (N)</t>
  </si>
  <si>
    <t>Width of Each Data Channel (T, in mm)</t>
  </si>
  <si>
    <t>Gantry Rotation Time in seconds</t>
  </si>
  <si>
    <t>Pitch (close to 1.0 is preferred)</t>
  </si>
  <si>
    <t>Time to cover a 35 cm long thorax (desired &lt; 15 seconds)</t>
  </si>
  <si>
    <t>If using mA, then mA setting</t>
  </si>
  <si>
    <t>if using mAs/rotation (philips) or effective mAs (Siemens), the record setting here</t>
  </si>
  <si>
    <t>Recontruction Filter setting (name) - Iteration 1</t>
  </si>
  <si>
    <t>Recontruction Filter setting (name) - Iteration 2</t>
  </si>
  <si>
    <t>Recontruction Filter setting (name) - Iteration 3</t>
  </si>
  <si>
    <t>Steps 2-4: Scanning Parameters that Meet Performance Metrics</t>
  </si>
  <si>
    <t>Step 2: kVp selected</t>
  </si>
  <si>
    <t>Step 3: Scan Field of View (SFOV) or Patient Size</t>
  </si>
  <si>
    <t>Step 5: Collimation Rotation Time and Pitch</t>
  </si>
  <si>
    <t>Provide reconstructed image of ACR phantom section 4 (spatial resolution)</t>
  </si>
  <si>
    <t>with this recon filter</t>
  </si>
  <si>
    <t>mA or mAs or Eff. mAs setting - Iteration 1</t>
  </si>
  <si>
    <t>Standard deviation measured on image of ACR phantom</t>
  </si>
  <si>
    <t>mA or eff. mAs setting that meets Standard Deviation Performance criteria</t>
  </si>
  <si>
    <t>mA or mAs or Eff. mAs setting - Iteration 2</t>
  </si>
  <si>
    <t>mA or mAs or Eff. mAs setting - Iteration 3</t>
  </si>
  <si>
    <t>Scanner reported CTDIvol (in mGy) using this mA or eff. mAs setting</t>
  </si>
  <si>
    <t>Size of line pairs seen with this filter (Level =1100, Win=100)</t>
  </si>
  <si>
    <t>Step 1 - scanner description</t>
  </si>
  <si>
    <t>Philips</t>
  </si>
  <si>
    <t>16-row IDT mx8000</t>
  </si>
  <si>
    <t>B</t>
  </si>
  <si>
    <t>C</t>
  </si>
  <si>
    <t>FDA</t>
  </si>
  <si>
    <t>Host V3.2.5.1746, Console_1.1.0.5366 18-May-2005</t>
  </si>
  <si>
    <t>1027, 2010</t>
  </si>
  <si>
    <t>7</t>
  </si>
  <si>
    <t>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</si>
</sst>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b/>
      <sz val="14"/>
      <name val="Arial"/>
      <family val="0"/>
    </font>
    <font>
      <vertAlign val="superscript"/>
      <sz val="10"/>
      <name val="Arial"/>
      <family val="0"/>
    </font>
    <font>
      <b/>
      <sz val="12"/>
      <name val="Times New Roman"/>
      <family val="0"/>
    </font>
    <font>
      <sz val="8"/>
      <name val="Verdana"/>
      <family val="0"/>
    </font>
    <font>
      <b/>
      <vertAlign val="superscript"/>
      <sz val="12"/>
      <name val="Times New Roman"/>
      <family val="0"/>
    </font>
    <font>
      <b/>
      <sz val="12"/>
      <name val="Arial"/>
      <family val="0"/>
    </font>
    <font>
      <b/>
      <sz val="12"/>
      <name val="Verdana"/>
      <family val="0"/>
    </font>
    <font>
      <b/>
      <vertAlign val="subscript"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2" fillId="0" borderId="7" xfId="0" applyFont="1" applyBorder="1" applyAlignment="1">
      <alignment/>
    </xf>
    <xf numFmtId="0" fontId="0" fillId="2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14" xfId="0" applyFill="1" applyBorder="1" applyAlignment="1">
      <alignment/>
    </xf>
    <xf numFmtId="164" fontId="0" fillId="0" borderId="14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3" borderId="6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2" fillId="3" borderId="15" xfId="0" applyFont="1" applyFill="1" applyBorder="1" applyAlignment="1" applyProtection="1">
      <alignment/>
      <protection locked="0"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8" xfId="0" applyFont="1" applyFill="1" applyBorder="1" applyAlignment="1">
      <alignment/>
    </xf>
    <xf numFmtId="0" fontId="0" fillId="3" borderId="6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3" borderId="1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1" fontId="0" fillId="0" borderId="6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8" xfId="0" applyFont="1" applyFill="1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13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11" fillId="2" borderId="12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1" xfId="0" applyFont="1" applyBorder="1" applyAlignment="1" applyProtection="1">
      <alignment horizontal="right"/>
      <protection locked="0"/>
    </xf>
    <xf numFmtId="49" fontId="0" fillId="0" borderId="1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1</xdr:col>
      <xdr:colOff>752475</xdr:colOff>
      <xdr:row>80</xdr:row>
      <xdr:rowOff>66675</xdr:rowOff>
    </xdr:to>
    <xdr:pic>
      <xdr:nvPicPr>
        <xdr:cNvPr id="1" name="Picture 22" descr="Untitle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5638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2"/>
  <sheetViews>
    <sheetView tabSelected="1" workbookViewId="0" topLeftCell="A20">
      <selection activeCell="B55" sqref="B55"/>
    </sheetView>
  </sheetViews>
  <sheetFormatPr defaultColWidth="8.8515625" defaultRowHeight="12.75"/>
  <cols>
    <col min="1" max="1" width="73.28125" style="0" customWidth="1"/>
    <col min="2" max="2" width="35.7109375" style="0" customWidth="1"/>
  </cols>
  <sheetData>
    <row r="1" spans="1:2" ht="18">
      <c r="A1" s="67" t="s">
        <v>22</v>
      </c>
      <c r="B1" s="7"/>
    </row>
    <row r="2" spans="1:2" ht="12.75">
      <c r="A2" s="34"/>
      <c r="B2" s="36"/>
    </row>
    <row r="3" spans="1:2" ht="13.5" thickBot="1">
      <c r="A3" s="35" t="s">
        <v>8</v>
      </c>
      <c r="B3" s="37" t="s">
        <v>56</v>
      </c>
    </row>
    <row r="4" spans="1:2" ht="12.75">
      <c r="A4" s="12" t="s">
        <v>9</v>
      </c>
      <c r="B4" s="38"/>
    </row>
    <row r="5" spans="1:2" ht="12.75">
      <c r="A5" s="55" t="s">
        <v>23</v>
      </c>
      <c r="B5" s="30" t="s">
        <v>52</v>
      </c>
    </row>
    <row r="6" spans="1:2" ht="12.75">
      <c r="A6" s="55" t="s">
        <v>24</v>
      </c>
      <c r="B6" s="30" t="s">
        <v>53</v>
      </c>
    </row>
    <row r="7" spans="1:2" ht="12.75">
      <c r="A7" s="55" t="s">
        <v>25</v>
      </c>
      <c r="B7" s="30" t="s">
        <v>56</v>
      </c>
    </row>
    <row r="8" spans="1:2" ht="12.75">
      <c r="A8" s="55" t="s">
        <v>26</v>
      </c>
      <c r="B8" s="30" t="s">
        <v>57</v>
      </c>
    </row>
    <row r="9" spans="1:2" ht="13.5" thickBot="1">
      <c r="A9" s="56" t="s">
        <v>27</v>
      </c>
      <c r="B9" s="30" t="s">
        <v>58</v>
      </c>
    </row>
    <row r="10" spans="1:2" ht="13.5" thickBot="1">
      <c r="A10" s="50"/>
      <c r="B10" s="7"/>
    </row>
    <row r="11" spans="1:2" ht="12.75">
      <c r="A11" s="12" t="s">
        <v>38</v>
      </c>
      <c r="B11" s="38"/>
    </row>
    <row r="12" spans="1:2" ht="12.75">
      <c r="A12" s="55" t="s">
        <v>39</v>
      </c>
      <c r="B12" s="39">
        <v>120</v>
      </c>
    </row>
    <row r="13" spans="1:2" ht="12.75">
      <c r="A13" s="57" t="s">
        <v>40</v>
      </c>
      <c r="B13" s="41">
        <v>350</v>
      </c>
    </row>
    <row r="14" spans="1:2" ht="13.5" thickBot="1">
      <c r="A14" s="56" t="s">
        <v>10</v>
      </c>
      <c r="B14" s="42">
        <v>1</v>
      </c>
    </row>
    <row r="15" spans="1:2" ht="13.5" thickBot="1">
      <c r="A15" s="58"/>
      <c r="B15" s="43"/>
    </row>
    <row r="16" spans="1:2" ht="12.75">
      <c r="A16" s="12" t="s">
        <v>41</v>
      </c>
      <c r="B16" s="38"/>
    </row>
    <row r="17" spans="1:2" ht="12.75">
      <c r="A17" s="55" t="s">
        <v>28</v>
      </c>
      <c r="B17" s="39">
        <v>16</v>
      </c>
    </row>
    <row r="18" spans="1:2" ht="12.75">
      <c r="A18" s="55" t="s">
        <v>29</v>
      </c>
      <c r="B18" s="39">
        <v>0.75</v>
      </c>
    </row>
    <row r="19" spans="1:2" ht="12.75">
      <c r="A19" s="55" t="s">
        <v>30</v>
      </c>
      <c r="B19" s="39">
        <v>0.75</v>
      </c>
    </row>
    <row r="20" spans="1:2" ht="12.75">
      <c r="A20" s="55" t="s">
        <v>31</v>
      </c>
      <c r="B20" s="39">
        <v>1</v>
      </c>
    </row>
    <row r="21" spans="1:2" ht="13.5" thickBot="1">
      <c r="A21" s="59" t="s">
        <v>32</v>
      </c>
      <c r="B21" s="44">
        <v>23.3</v>
      </c>
    </row>
    <row r="22" spans="1:2" ht="12.75">
      <c r="A22" s="50"/>
      <c r="B22" s="36"/>
    </row>
    <row r="23" spans="1:2" ht="12.75">
      <c r="A23" s="50"/>
      <c r="B23" s="36"/>
    </row>
    <row r="24" spans="1:2" ht="13.5" thickBot="1">
      <c r="A24" s="2" t="s">
        <v>11</v>
      </c>
      <c r="B24" s="36"/>
    </row>
    <row r="25" spans="1:2" ht="12.75">
      <c r="A25" s="60" t="s">
        <v>33</v>
      </c>
      <c r="B25" s="45"/>
    </row>
    <row r="26" spans="1:2" ht="12.75">
      <c r="A26" s="55" t="s">
        <v>12</v>
      </c>
      <c r="B26" s="46"/>
    </row>
    <row r="27" spans="1:2" ht="12.75">
      <c r="A27" s="61"/>
      <c r="B27" s="47"/>
    </row>
    <row r="28" spans="1:2" ht="13.5" thickBot="1">
      <c r="A28" s="56" t="s">
        <v>34</v>
      </c>
      <c r="B28" s="40">
        <v>120</v>
      </c>
    </row>
    <row r="29" spans="1:2" ht="12.75">
      <c r="A29" s="50"/>
      <c r="B29" s="36"/>
    </row>
    <row r="30" spans="1:2" ht="12.75">
      <c r="A30" s="62" t="s">
        <v>35</v>
      </c>
      <c r="B30" s="73" t="s">
        <v>55</v>
      </c>
    </row>
    <row r="31" spans="1:2" ht="14.25">
      <c r="A31" s="62" t="s">
        <v>5</v>
      </c>
      <c r="B31" s="74" t="s">
        <v>59</v>
      </c>
    </row>
    <row r="32" spans="1:2" ht="12.75">
      <c r="A32" s="63"/>
      <c r="B32" s="49"/>
    </row>
    <row r="33" spans="1:2" ht="12.75">
      <c r="A33" s="62" t="s">
        <v>36</v>
      </c>
      <c r="B33" s="73" t="s">
        <v>54</v>
      </c>
    </row>
    <row r="34" spans="1:2" ht="12.75">
      <c r="A34" s="62" t="s">
        <v>50</v>
      </c>
      <c r="B34" s="75" t="s">
        <v>60</v>
      </c>
    </row>
    <row r="35" spans="1:2" ht="12.75">
      <c r="A35" s="63"/>
      <c r="B35" s="49"/>
    </row>
    <row r="36" spans="1:2" ht="12.75">
      <c r="A36" s="62" t="s">
        <v>37</v>
      </c>
      <c r="B36" s="48"/>
    </row>
    <row r="37" spans="1:2" ht="12.75">
      <c r="A37" s="62" t="s">
        <v>50</v>
      </c>
      <c r="B37" s="48"/>
    </row>
    <row r="38" spans="1:2" ht="13.5" thickBot="1">
      <c r="A38" s="50"/>
      <c r="B38" s="36"/>
    </row>
    <row r="39" spans="1:2" ht="13.5" thickBot="1">
      <c r="A39" s="6" t="s">
        <v>14</v>
      </c>
      <c r="B39" s="76" t="s">
        <v>54</v>
      </c>
    </row>
    <row r="40" spans="1:2" ht="38.25">
      <c r="A40" s="70" t="s">
        <v>3</v>
      </c>
      <c r="B40" s="50"/>
    </row>
    <row r="41" spans="1:2" ht="12.75">
      <c r="A41" s="50"/>
      <c r="B41" s="50"/>
    </row>
    <row r="42" spans="1:2" ht="13.5" thickBot="1">
      <c r="A42" s="50"/>
      <c r="B42" s="50"/>
    </row>
    <row r="43" spans="1:2" ht="12.75">
      <c r="A43" s="12" t="s">
        <v>13</v>
      </c>
      <c r="B43" s="51"/>
    </row>
    <row r="44" spans="1:2" ht="12.75">
      <c r="A44" s="21" t="s">
        <v>44</v>
      </c>
      <c r="B44" s="52">
        <v>120</v>
      </c>
    </row>
    <row r="45" spans="1:2" ht="12.75">
      <c r="A45" s="21" t="s">
        <v>45</v>
      </c>
      <c r="B45" s="52">
        <v>11.7</v>
      </c>
    </row>
    <row r="46" spans="1:2" ht="12.75">
      <c r="A46" s="64"/>
      <c r="B46" s="53"/>
    </row>
    <row r="47" spans="1:2" ht="12.75">
      <c r="A47" s="21" t="s">
        <v>47</v>
      </c>
      <c r="B47" s="52">
        <v>50</v>
      </c>
    </row>
    <row r="48" spans="1:2" ht="12.75">
      <c r="A48" s="21" t="s">
        <v>45</v>
      </c>
      <c r="B48" s="52">
        <v>17.5</v>
      </c>
    </row>
    <row r="49" spans="1:2" ht="12.75">
      <c r="A49" s="64"/>
      <c r="B49" s="53"/>
    </row>
    <row r="50" spans="1:2" ht="12.75">
      <c r="A50" s="21" t="s">
        <v>48</v>
      </c>
      <c r="B50" s="52"/>
    </row>
    <row r="51" spans="1:2" ht="12.75">
      <c r="A51" s="21" t="s">
        <v>45</v>
      </c>
      <c r="B51" s="52"/>
    </row>
    <row r="52" spans="1:2" ht="12.75">
      <c r="A52" s="64"/>
      <c r="B52" s="53"/>
    </row>
    <row r="53" spans="1:2" ht="12.75">
      <c r="A53" s="20" t="s">
        <v>46</v>
      </c>
      <c r="B53" s="54">
        <v>50</v>
      </c>
    </row>
    <row r="54" spans="1:2" ht="12.75">
      <c r="A54" s="26" t="s">
        <v>49</v>
      </c>
      <c r="B54" s="54">
        <v>3.7</v>
      </c>
    </row>
    <row r="55" spans="1:2" ht="25.5">
      <c r="A55" s="69" t="s">
        <v>2</v>
      </c>
      <c r="B55" s="53"/>
    </row>
    <row r="56" ht="12.75">
      <c r="A56" s="65"/>
    </row>
    <row r="57" spans="1:2" ht="22.5" customHeight="1">
      <c r="A57" s="71" t="s">
        <v>4</v>
      </c>
      <c r="B57" s="64"/>
    </row>
    <row r="82" ht="66">
      <c r="A82" s="68" t="s">
        <v>0</v>
      </c>
    </row>
  </sheetData>
  <sheetProtection selectLockedCells="1"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E9" sqref="E9"/>
    </sheetView>
  </sheetViews>
  <sheetFormatPr defaultColWidth="8.8515625" defaultRowHeight="12.75"/>
  <cols>
    <col min="1" max="1" width="73.140625" style="0" customWidth="1"/>
    <col min="2" max="2" width="35.7109375" style="0" customWidth="1"/>
    <col min="3" max="3" width="10.00390625" style="0" customWidth="1"/>
  </cols>
  <sheetData>
    <row r="1" spans="1:2" ht="18">
      <c r="A1" s="72" t="s">
        <v>1</v>
      </c>
      <c r="B1" s="7"/>
    </row>
    <row r="2" spans="1:2" ht="12.75">
      <c r="A2" s="34"/>
      <c r="B2" s="7"/>
    </row>
    <row r="3" spans="1:2" ht="13.5" thickBot="1">
      <c r="A3" s="35" t="s">
        <v>21</v>
      </c>
      <c r="B3" s="37" t="s">
        <v>15</v>
      </c>
    </row>
    <row r="4" spans="1:2" ht="12.75">
      <c r="A4" s="12" t="s">
        <v>51</v>
      </c>
      <c r="B4" s="13"/>
    </row>
    <row r="5" spans="1:2" ht="12.75">
      <c r="A5" s="4" t="s">
        <v>23</v>
      </c>
      <c r="B5" s="30" t="s">
        <v>16</v>
      </c>
    </row>
    <row r="6" spans="1:2" ht="12.75">
      <c r="A6" s="4" t="s">
        <v>24</v>
      </c>
      <c r="B6" s="30"/>
    </row>
    <row r="7" spans="1:2" ht="12.75">
      <c r="A7" s="4" t="s">
        <v>25</v>
      </c>
      <c r="B7" s="16"/>
    </row>
    <row r="8" spans="1:2" ht="12.75">
      <c r="A8" s="4" t="s">
        <v>26</v>
      </c>
      <c r="B8" s="16"/>
    </row>
    <row r="9" spans="1:2" ht="13.5" thickBot="1">
      <c r="A9" s="5" t="s">
        <v>27</v>
      </c>
      <c r="B9" s="17" t="s">
        <v>18</v>
      </c>
    </row>
    <row r="10" spans="1:2" ht="13.5" thickBot="1">
      <c r="A10" s="7"/>
      <c r="B10" s="7"/>
    </row>
    <row r="11" spans="1:2" ht="12.75">
      <c r="A11" s="12" t="s">
        <v>38</v>
      </c>
      <c r="B11" s="13"/>
    </row>
    <row r="12" spans="1:2" ht="12.75">
      <c r="A12" s="4" t="s">
        <v>39</v>
      </c>
      <c r="B12" s="30">
        <v>120</v>
      </c>
    </row>
    <row r="13" spans="1:2" ht="12.75">
      <c r="A13" s="14" t="s">
        <v>40</v>
      </c>
      <c r="B13" s="31"/>
    </row>
    <row r="14" spans="1:2" ht="13.5" thickBot="1">
      <c r="A14" s="5" t="s">
        <v>6</v>
      </c>
      <c r="B14" s="32">
        <v>1</v>
      </c>
    </row>
    <row r="15" spans="1:2" ht="13.5" thickBot="1">
      <c r="A15" s="8"/>
      <c r="B15" s="8"/>
    </row>
    <row r="16" spans="1:2" ht="12.75">
      <c r="A16" s="12" t="s">
        <v>41</v>
      </c>
      <c r="B16" s="13"/>
    </row>
    <row r="17" spans="1:2" ht="12.75">
      <c r="A17" s="4" t="s">
        <v>28</v>
      </c>
      <c r="B17" s="30"/>
    </row>
    <row r="18" spans="1:2" ht="12.75">
      <c r="A18" s="4" t="s">
        <v>29</v>
      </c>
      <c r="B18" s="30"/>
    </row>
    <row r="19" spans="1:2" ht="12.75">
      <c r="A19" s="4" t="s">
        <v>30</v>
      </c>
      <c r="B19" s="30"/>
    </row>
    <row r="20" spans="1:2" ht="12.75">
      <c r="A20" s="4" t="s">
        <v>31</v>
      </c>
      <c r="B20" s="30"/>
    </row>
    <row r="21" spans="1:2" ht="13.5" thickBot="1">
      <c r="A21" s="15" t="s">
        <v>32</v>
      </c>
      <c r="B21" s="28" t="e">
        <f>(350*B19)/(B17*B18*B20)</f>
        <v>#DIV/0!</v>
      </c>
    </row>
    <row r="22" spans="1:2" ht="12.75">
      <c r="A22" s="7"/>
      <c r="B22" s="7"/>
    </row>
    <row r="23" spans="1:2" ht="12.75">
      <c r="A23" s="7"/>
      <c r="B23" s="7"/>
    </row>
    <row r="24" spans="1:2" ht="13.5" thickBot="1">
      <c r="A24" s="2" t="s">
        <v>7</v>
      </c>
      <c r="B24" s="7"/>
    </row>
    <row r="25" spans="1:2" ht="12.75">
      <c r="A25" s="3" t="s">
        <v>33</v>
      </c>
      <c r="B25" s="19"/>
    </row>
    <row r="26" spans="1:2" ht="12.75">
      <c r="A26" s="4" t="s">
        <v>20</v>
      </c>
      <c r="B26" s="29" t="e">
        <f>(B25*B19)/B20</f>
        <v>#DIV/0!</v>
      </c>
    </row>
    <row r="27" spans="1:2" ht="12.75">
      <c r="A27" s="10"/>
      <c r="B27" s="11"/>
    </row>
    <row r="28" spans="1:2" ht="13.5" thickBot="1">
      <c r="A28" s="5" t="s">
        <v>19</v>
      </c>
      <c r="B28" s="17"/>
    </row>
    <row r="29" spans="1:2" ht="12.75">
      <c r="A29" s="7"/>
      <c r="B29" s="7"/>
    </row>
    <row r="30" spans="1:2" ht="12.75">
      <c r="A30" s="1" t="s">
        <v>35</v>
      </c>
      <c r="B30" s="18"/>
    </row>
    <row r="31" spans="1:2" ht="12.75">
      <c r="A31" s="1" t="s">
        <v>50</v>
      </c>
      <c r="B31" s="18"/>
    </row>
    <row r="32" spans="1:2" ht="12.75">
      <c r="A32" s="9"/>
      <c r="B32" s="9"/>
    </row>
    <row r="33" spans="1:2" ht="12.75">
      <c r="A33" s="1" t="s">
        <v>36</v>
      </c>
      <c r="B33" s="18"/>
    </row>
    <row r="34" spans="1:2" ht="12.75">
      <c r="A34" s="1" t="s">
        <v>50</v>
      </c>
      <c r="B34" s="18"/>
    </row>
    <row r="35" spans="1:2" ht="12.75">
      <c r="A35" s="9"/>
      <c r="B35" s="9"/>
    </row>
    <row r="36" spans="1:2" ht="12.75">
      <c r="A36" s="1" t="s">
        <v>37</v>
      </c>
      <c r="B36" s="18"/>
    </row>
    <row r="37" spans="1:2" ht="12.75">
      <c r="A37" s="1" t="s">
        <v>50</v>
      </c>
      <c r="B37" s="18"/>
    </row>
    <row r="38" spans="1:2" ht="13.5" thickBot="1">
      <c r="A38" s="7"/>
      <c r="B38" s="7"/>
    </row>
    <row r="39" spans="1:2" ht="13.5" thickBot="1">
      <c r="A39" s="6" t="s">
        <v>17</v>
      </c>
      <c r="B39" s="33"/>
    </row>
    <row r="40" spans="1:2" ht="12.75">
      <c r="A40" s="2" t="s">
        <v>42</v>
      </c>
      <c r="B40" s="7"/>
    </row>
    <row r="41" spans="1:2" ht="12.75">
      <c r="A41" s="2" t="s">
        <v>43</v>
      </c>
      <c r="B41" s="7"/>
    </row>
    <row r="42" spans="1:2" ht="12.75">
      <c r="A42" s="7"/>
      <c r="B42" s="7"/>
    </row>
    <row r="43" spans="1:2" ht="13.5" thickBot="1">
      <c r="A43" s="7"/>
      <c r="B43" s="7"/>
    </row>
    <row r="44" spans="1:2" ht="12.75">
      <c r="A44" s="12" t="s">
        <v>13</v>
      </c>
      <c r="B44" s="13"/>
    </row>
    <row r="45" spans="1:2" ht="12.75">
      <c r="A45" s="21" t="s">
        <v>44</v>
      </c>
      <c r="B45" s="16"/>
    </row>
    <row r="46" spans="1:2" ht="12.75">
      <c r="A46" s="21" t="s">
        <v>45</v>
      </c>
      <c r="B46" s="16"/>
    </row>
    <row r="47" spans="1:2" ht="12.75">
      <c r="A47" s="24"/>
      <c r="B47" s="25"/>
    </row>
    <row r="48" spans="1:2" ht="12.75">
      <c r="A48" s="21" t="s">
        <v>47</v>
      </c>
      <c r="B48" s="16"/>
    </row>
    <row r="49" spans="1:2" ht="12.75">
      <c r="A49" s="21" t="s">
        <v>45</v>
      </c>
      <c r="B49" s="16"/>
    </row>
    <row r="50" spans="1:2" ht="12.75">
      <c r="A50" s="24"/>
      <c r="B50" s="25"/>
    </row>
    <row r="51" spans="1:2" ht="12.75">
      <c r="A51" s="21" t="s">
        <v>48</v>
      </c>
      <c r="B51" s="16"/>
    </row>
    <row r="52" spans="1:2" ht="12.75">
      <c r="A52" s="21" t="s">
        <v>45</v>
      </c>
      <c r="B52" s="16"/>
    </row>
    <row r="53" spans="1:2" ht="12.75">
      <c r="A53" s="24"/>
      <c r="B53" s="25"/>
    </row>
    <row r="54" spans="1:2" ht="12.75">
      <c r="A54" s="20" t="s">
        <v>46</v>
      </c>
      <c r="B54" s="31"/>
    </row>
    <row r="55" spans="1:2" ht="12.75">
      <c r="A55" s="26" t="s">
        <v>49</v>
      </c>
      <c r="B55" s="31"/>
    </row>
    <row r="56" spans="1:2" ht="12.75">
      <c r="A56" s="22" t="s">
        <v>42</v>
      </c>
      <c r="B56" s="25"/>
    </row>
    <row r="57" spans="1:2" ht="13.5" thickBot="1">
      <c r="A57" s="23" t="s">
        <v>43</v>
      </c>
      <c r="B57" s="27"/>
    </row>
    <row r="59" ht="12.75">
      <c r="A59" s="6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UCLA Thoracic Imaging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McNitt-Gray</dc:creator>
  <cp:keywords/>
  <dc:description/>
  <cp:lastModifiedBy>Marios Gavrielides</cp:lastModifiedBy>
  <dcterms:created xsi:type="dcterms:W3CDTF">2009-12-20T17:19:35Z</dcterms:created>
  <dcterms:modified xsi:type="dcterms:W3CDTF">2010-11-01T16:23:31Z</dcterms:modified>
  <cp:category/>
  <cp:version/>
  <cp:contentType/>
  <cp:contentStatus/>
</cp:coreProperties>
</file>